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liat\Desktop\"/>
    </mc:Choice>
  </mc:AlternateContent>
  <bookViews>
    <workbookView xWindow="285" yWindow="270" windowWidth="20130" windowHeight="12120"/>
  </bookViews>
  <sheets>
    <sheet name="גיליון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6" i="1" l="1"/>
  <c r="F7" i="1"/>
  <c r="F8" i="1"/>
  <c r="F9" i="1"/>
  <c r="F10" i="1"/>
  <c r="F11" i="1"/>
  <c r="F12" i="1"/>
  <c r="F13" i="1"/>
  <c r="F14" i="1"/>
  <c r="F15" i="1" l="1"/>
</calcChain>
</file>

<file path=xl/sharedStrings.xml><?xml version="1.0" encoding="utf-8"?>
<sst xmlns="http://schemas.openxmlformats.org/spreadsheetml/2006/main" count="41" uniqueCount="32">
  <si>
    <t>תאור</t>
  </si>
  <si>
    <t>יח' מידה</t>
  </si>
  <si>
    <t>כמות</t>
  </si>
  <si>
    <t>מחיר</t>
  </si>
  <si>
    <t>סה"כ</t>
  </si>
  <si>
    <t>08.1.001</t>
  </si>
  <si>
    <t>הערה</t>
  </si>
  <si>
    <t>08.1.002</t>
  </si>
  <si>
    <t>הערה: נציג הייצרן יציג תעודת Level 3 - Personal Certificate  לביצוע עבודות ואינטגרציה  מטעם יצרן הציוד.</t>
  </si>
  <si>
    <t>08.1.003</t>
  </si>
  <si>
    <t>08.1.000</t>
  </si>
  <si>
    <t>08.1.005</t>
  </si>
  <si>
    <t>יח'</t>
  </si>
  <si>
    <t>פירוק מפסק אוויר  נשלף קיים 3X2500A אמפר תוך שימור פ"צ הקיימים בלוח, כולל זיהוי וסימון כל גידי הפיקוד ואביזרי העזר המחוברים למפסק, כולל כל העבודות והאביזרים הנדרשים לביצוע פירוק המפסק וניקוי הלוח לקראת התקנת מפסק חדש קומפלט</t>
  </si>
  <si>
    <t>קומפלט</t>
  </si>
  <si>
    <t>כנ"ל אך 3X2000A</t>
  </si>
  <si>
    <t>כנ"ל אך 3X800A</t>
  </si>
  <si>
    <t xml:space="preserve">אספקה והתקנה של מפסק אוויר נשלף לזרם נומינלי 3X2500A  Icu=Ics=66kA כולל יחידת הגנה  LSI  עם זיכרון טרמי והגנת עליית טמפ' , כולל סלילי YO/YC, מנוע דריכה,  מגעי עזר  C/O 4Q + מגע תקלה S51,כולל אלגוריטם שחיקת מגעים, המפסק יהיה ניתן להרחבה ע"י חבילות מדידה והגנה ללא צורך ברכיבים נוספים כדוגמת E2.2N Ekip Touch LSI  תוצרת ABB כהנא או ש"ע מאושר </t>
  </si>
  <si>
    <t>אספקה והתקנה של קיט החלפה מקורי ממפסקי MEGAMAX ל מפסקי Emax2 של ייצרן הציוד המקורי של הלוח  בזרם של 3X2000A הכולל עריסה עם תריסי הגנה ואביזרי העזר הקיימים במפסק שהותקן במקור, מחברים ייעודיים להתאמה מושלמת לפ"צ הקיימים בלוח מותאמים לקליטת כבלי ההזנה ו/או החיבור לפסי צבירה ראשיים, כולל כל העבודות והאביזרים הנדרשים לביצוע התקנת מפסק אוויר חדש בלוח קומפלט</t>
  </si>
  <si>
    <t>אספקה והתקנה של קיט החלפה מקורי ממפסקי MEGAMAX ל מפסקי Emax2 של ייצרן הציוד המקורי של הלוח  בזרם של 3X2500A הכולל עריסה עם תריסי הגנה ואביזרי העזר הקיימים במפסק שהותקן במקור, מחברים ייעודיים להתאמה מושלמת לפ"צ הקיימים בלוח מותאמים לקליטת כבלי ההזנה ו/או החיבור לפסי צבירה ראשיים, כולל כל העבודות והאביזרים הנדרשים לביצוע התקנת מפסק אוויר חדש בלוח קומפלט</t>
  </si>
  <si>
    <t>08.1.004</t>
  </si>
  <si>
    <t>08.1.006</t>
  </si>
  <si>
    <t>08.1.007</t>
  </si>
  <si>
    <t>08.1.008</t>
  </si>
  <si>
    <t>08.1.009</t>
  </si>
  <si>
    <t>08.1.010</t>
  </si>
  <si>
    <t>08.1.011</t>
  </si>
  <si>
    <t>ביצע טיפול מונע ייסודי למפסק MEGAMAX בהתאם להוראות הייצרן וספר הטיפולים ע"י טכנאי מוסמך בעל הרשאת L3 לכל הפחות מטעם ייצרן הציוד, כולל ביצוע הפיכת מפסק למנתק בעומס עם שילוט מתאים, כולל ביצוע ולידציה באמצעות מכשיר בדיקה ייעודי מקורי של ייצרן הציוד.</t>
  </si>
  <si>
    <t>סה"כ פרק 08</t>
  </si>
  <si>
    <t>ביצוע החלפה מושלמת והתאמת חיבורי עליה וירידה ממפסק 3X2500A MEGAMAX למפסק נשלף Emax2 E1.2 3X800A, כולל עריסה עם תריסי הגנה ואביזרי העזר הקיימים במפסק שהותקן במקור, כולל התאמה לקליטת כבלי ההזנה ו/או החיבור לפסי צבירה ראשיים, כולל כל העבודות והאביזרים הנדרשים לביצוע התקנת מפסק אוויר חדש בלוח קומפלט</t>
  </si>
  <si>
    <t>החלפת מפסקי אוויר בלוח ראשי מ.נ. בקמ"ד אשדוד</t>
  </si>
  <si>
    <t>הערה: אינטגרציה והכנסה לניצול תתבצע על ידי טכנאי L3 בלבד מוסמך על ידי יצרן הציוד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</si>
</sst>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 #,##0_ ;_ * \-#,##0_ ;_ * &quot;-&quot;_ ;_ @_ "/>
    <numFmt numFmtId="164" formatCode="_ [$₪-40D]\ * #,##0.00_ ;_ [$₪-40D]\ * \-#,##0.00_ ;_ [$₪-40D]\ * &quot;-&quot;??_ ;_ @_ "/>
    <numFmt numFmtId="165" formatCode="_ [$₪-40D]\ * #,##0_ ;_ [$₪-40D]\ * \-#,##0_ ;_ [$₪-40D]\ * &quot;-&quot;??_ ;_ @_ "/>
  </numFmts>
  <fonts count="6" x14ac:knownFonts="1">
    <font>
      <sz val="11"/>
      <color theme="1"/>
      <name val="Arial"/>
      <family val="2"/>
      <charset val="177"/>
      <scheme val="minor"/>
    </font>
    <font>
      <b/>
      <sz val="12"/>
      <name val="Arial"/>
      <family val="2"/>
      <scheme val="minor"/>
    </font>
    <font>
      <b/>
      <sz val="12"/>
      <color theme="1"/>
      <name val="Arial"/>
      <family val="2"/>
      <scheme val="minor"/>
    </font>
    <font>
      <sz val="8"/>
      <name val="Arial"/>
      <family val="2"/>
      <charset val="177"/>
      <scheme val="minor"/>
    </font>
    <font>
      <sz val="16"/>
      <color theme="1"/>
      <name val="Arial"/>
      <family val="2"/>
      <scheme val="minor"/>
    </font>
    <font>
      <b/>
      <sz val="16"/>
      <color theme="1"/>
      <name val="Arial"/>
      <family val="2"/>
      <scheme val="minor"/>
    </font>
  </fonts>
  <fills count="4">
    <fill>
      <patternFill patternType="none"/>
    </fill>
    <fill>
      <patternFill patternType="gray125"/>
    </fill>
    <fill>
      <patternFill patternType="solid">
        <fgColor theme="3" tint="0.59999389629810485"/>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s>
  <cellStyleXfs count="1">
    <xf numFmtId="0" fontId="0" fillId="0" borderId="0"/>
  </cellStyleXfs>
  <cellXfs count="39">
    <xf numFmtId="0" fontId="0" fillId="0" borderId="0" xfId="0"/>
    <xf numFmtId="49" fontId="0" fillId="0" borderId="2" xfId="0" applyNumberFormat="1" applyBorder="1" applyAlignment="1">
      <alignment horizontal="center" vertical="center" wrapText="1"/>
    </xf>
    <xf numFmtId="49" fontId="0" fillId="0" borderId="2" xfId="0" applyNumberFormat="1" applyBorder="1" applyAlignment="1">
      <alignment horizontal="right" vertical="center" wrapText="1"/>
    </xf>
    <xf numFmtId="49" fontId="0" fillId="0" borderId="2" xfId="0" applyNumberFormat="1" applyFill="1" applyBorder="1" applyAlignment="1">
      <alignment horizontal="center" vertical="center" wrapText="1"/>
    </xf>
    <xf numFmtId="49" fontId="0" fillId="0" borderId="9" xfId="0" applyNumberFormat="1" applyFill="1" applyBorder="1" applyAlignment="1">
      <alignment horizontal="center" vertical="center" wrapText="1"/>
    </xf>
    <xf numFmtId="0" fontId="5" fillId="3" borderId="11" xfId="0" applyFont="1" applyFill="1" applyBorder="1" applyAlignment="1">
      <alignment horizontal="right" wrapText="1" readingOrder="2"/>
    </xf>
    <xf numFmtId="49" fontId="4" fillId="3" borderId="11" xfId="0" applyNumberFormat="1" applyFont="1" applyFill="1" applyBorder="1" applyAlignment="1">
      <alignment horizontal="center" vertical="center" wrapText="1"/>
    </xf>
    <xf numFmtId="1" fontId="4" fillId="3" borderId="11" xfId="0" applyNumberFormat="1" applyFont="1" applyFill="1" applyBorder="1" applyAlignment="1">
      <alignment horizontal="center" vertical="center"/>
    </xf>
    <xf numFmtId="0" fontId="0" fillId="0" borderId="5" xfId="0" applyBorder="1" applyAlignment="1">
      <alignment horizontal="center" vertical="center"/>
    </xf>
    <xf numFmtId="0" fontId="0" fillId="0" borderId="2" xfId="0" applyBorder="1" applyAlignment="1">
      <alignment horizontal="center" vertical="center"/>
    </xf>
    <xf numFmtId="0" fontId="0" fillId="0" borderId="9" xfId="0" applyBorder="1" applyAlignment="1">
      <alignment horizontal="center" vertical="center"/>
    </xf>
    <xf numFmtId="0" fontId="0" fillId="0" borderId="0" xfId="0" applyAlignment="1">
      <alignment horizontal="center" vertical="center"/>
    </xf>
    <xf numFmtId="49" fontId="2" fillId="0" borderId="4" xfId="0" applyNumberFormat="1" applyFont="1" applyBorder="1" applyAlignment="1">
      <alignment horizontal="center" vertical="center"/>
    </xf>
    <xf numFmtId="49" fontId="0" fillId="0" borderId="7" xfId="0" applyNumberFormat="1" applyBorder="1" applyAlignment="1">
      <alignment horizontal="center" vertical="center"/>
    </xf>
    <xf numFmtId="49" fontId="4" fillId="3" borderId="10" xfId="0" applyNumberFormat="1" applyFont="1" applyFill="1" applyBorder="1" applyAlignment="1">
      <alignment horizontal="center" vertical="center"/>
    </xf>
    <xf numFmtId="0" fontId="0" fillId="0" borderId="0" xfId="0" applyAlignment="1">
      <alignment vertical="center"/>
    </xf>
    <xf numFmtId="165" fontId="0" fillId="0" borderId="0" xfId="0" applyNumberFormat="1" applyAlignment="1">
      <alignment horizontal="center" vertical="center"/>
    </xf>
    <xf numFmtId="164" fontId="0" fillId="0" borderId="0" xfId="0" applyNumberFormat="1" applyAlignment="1">
      <alignment horizontal="center" vertical="center"/>
    </xf>
    <xf numFmtId="49" fontId="2" fillId="0" borderId="5" xfId="0" applyNumberFormat="1" applyFont="1" applyBorder="1" applyAlignment="1">
      <alignment horizontal="right" vertical="center" wrapText="1"/>
    </xf>
    <xf numFmtId="49" fontId="0" fillId="0" borderId="2" xfId="0" applyNumberFormat="1" applyFill="1" applyBorder="1" applyAlignment="1">
      <alignment horizontal="right" vertical="center" wrapText="1"/>
    </xf>
    <xf numFmtId="0" fontId="0" fillId="0" borderId="2" xfId="0" applyBorder="1" applyAlignment="1">
      <alignment horizontal="right" vertical="center" wrapText="1"/>
    </xf>
    <xf numFmtId="0" fontId="0" fillId="0" borderId="9" xfId="0" applyBorder="1" applyAlignment="1">
      <alignment horizontal="right" vertical="center" wrapText="1"/>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164" fontId="0" fillId="0" borderId="2" xfId="0" applyNumberFormat="1" applyBorder="1" applyAlignment="1" applyProtection="1">
      <alignment horizontal="center" vertical="center"/>
      <protection locked="0"/>
    </xf>
    <xf numFmtId="164" fontId="0" fillId="0" borderId="8" xfId="0" applyNumberFormat="1" applyBorder="1" applyAlignment="1" applyProtection="1">
      <alignment horizontal="center" vertical="center"/>
      <protection locked="0"/>
    </xf>
    <xf numFmtId="165" fontId="0" fillId="0" borderId="2" xfId="0" applyNumberFormat="1" applyBorder="1" applyAlignment="1" applyProtection="1">
      <alignment horizontal="center" vertical="center"/>
      <protection locked="0"/>
    </xf>
    <xf numFmtId="41" fontId="0" fillId="0" borderId="8" xfId="0" applyNumberFormat="1" applyBorder="1" applyAlignment="1" applyProtection="1">
      <alignment horizontal="center" vertical="center"/>
      <protection locked="0"/>
    </xf>
    <xf numFmtId="165" fontId="0" fillId="0" borderId="9" xfId="0" applyNumberFormat="1" applyBorder="1" applyAlignment="1" applyProtection="1">
      <alignment horizontal="center" vertical="center"/>
      <protection locked="0"/>
    </xf>
    <xf numFmtId="165" fontId="4" fillId="3" borderId="11" xfId="0" applyNumberFormat="1" applyFont="1" applyFill="1" applyBorder="1" applyAlignment="1" applyProtection="1">
      <alignment horizontal="center" vertical="center"/>
      <protection locked="0"/>
    </xf>
    <xf numFmtId="165" fontId="5" fillId="3" borderId="12" xfId="0" applyNumberFormat="1" applyFont="1" applyFill="1" applyBorder="1" applyAlignment="1" applyProtection="1">
      <alignment horizontal="center" vertical="center"/>
      <protection locked="0"/>
    </xf>
    <xf numFmtId="3" fontId="1" fillId="2" borderId="1" xfId="0" applyNumberFormat="1" applyFont="1" applyFill="1" applyBorder="1" applyAlignment="1">
      <alignment horizontal="center" vertical="center"/>
    </xf>
    <xf numFmtId="3" fontId="1" fillId="2" borderId="1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1" fillId="2" borderId="3" xfId="0" applyFont="1" applyFill="1" applyBorder="1" applyAlignment="1">
      <alignment horizontal="center" vertical="center"/>
    </xf>
    <xf numFmtId="49" fontId="1" fillId="2" borderId="1" xfId="0" applyNumberFormat="1"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1" fontId="1" fillId="2" borderId="1" xfId="0" applyNumberFormat="1" applyFont="1" applyFill="1" applyBorder="1" applyAlignment="1">
      <alignment horizontal="center" vertical="center"/>
    </xf>
    <xf numFmtId="1" fontId="1" fillId="2" borderId="3"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rightToLeft="1" tabSelected="1" view="pageBreakPreview" zoomScaleNormal="100" zoomScaleSheetLayoutView="100" workbookViewId="0">
      <selection activeCell="E5" sqref="E5"/>
    </sheetView>
  </sheetViews>
  <sheetFormatPr defaultRowHeight="14.25" x14ac:dyDescent="0.2"/>
  <cols>
    <col min="1" max="1" width="8.75" style="15"/>
    <col min="2" max="2" width="51.25" customWidth="1"/>
    <col min="3" max="3" width="8.75" style="11"/>
    <col min="4" max="5" width="11" style="11" bestFit="1" customWidth="1"/>
    <col min="6" max="6" width="15.625" style="11" bestFit="1" customWidth="1"/>
  </cols>
  <sheetData>
    <row r="1" spans="1:6" x14ac:dyDescent="0.2">
      <c r="A1" s="33"/>
      <c r="B1" s="35" t="s">
        <v>0</v>
      </c>
      <c r="C1" s="35" t="s">
        <v>1</v>
      </c>
      <c r="D1" s="37" t="s">
        <v>2</v>
      </c>
      <c r="E1" s="31" t="s">
        <v>3</v>
      </c>
      <c r="F1" s="31" t="s">
        <v>4</v>
      </c>
    </row>
    <row r="2" spans="1:6" ht="15" thickBot="1" x14ac:dyDescent="0.25">
      <c r="A2" s="34"/>
      <c r="B2" s="36"/>
      <c r="C2" s="36"/>
      <c r="D2" s="38"/>
      <c r="E2" s="32"/>
      <c r="F2" s="32"/>
    </row>
    <row r="3" spans="1:6" ht="15.75" x14ac:dyDescent="0.2">
      <c r="A3" s="12" t="s">
        <v>10</v>
      </c>
      <c r="B3" s="18" t="s">
        <v>30</v>
      </c>
      <c r="C3" s="8"/>
      <c r="D3" s="8"/>
      <c r="E3" s="22"/>
      <c r="F3" s="23"/>
    </row>
    <row r="4" spans="1:6" ht="28.5" x14ac:dyDescent="0.2">
      <c r="A4" s="13" t="s">
        <v>5</v>
      </c>
      <c r="B4" s="2" t="s">
        <v>31</v>
      </c>
      <c r="C4" s="1" t="s">
        <v>6</v>
      </c>
      <c r="D4" s="9"/>
      <c r="E4" s="24"/>
      <c r="F4" s="25"/>
    </row>
    <row r="5" spans="1:6" ht="28.5" x14ac:dyDescent="0.2">
      <c r="A5" s="13" t="s">
        <v>7</v>
      </c>
      <c r="B5" s="2" t="s">
        <v>8</v>
      </c>
      <c r="C5" s="1" t="s">
        <v>6</v>
      </c>
      <c r="D5" s="9"/>
      <c r="E5" s="24"/>
      <c r="F5" s="25"/>
    </row>
    <row r="6" spans="1:6" ht="57" x14ac:dyDescent="0.2">
      <c r="A6" s="13" t="s">
        <v>9</v>
      </c>
      <c r="B6" s="2" t="s">
        <v>13</v>
      </c>
      <c r="C6" s="1" t="s">
        <v>14</v>
      </c>
      <c r="D6" s="9">
        <v>3</v>
      </c>
      <c r="E6" s="26"/>
      <c r="F6" s="27">
        <f>E6*D6</f>
        <v>0</v>
      </c>
    </row>
    <row r="7" spans="1:6" x14ac:dyDescent="0.2">
      <c r="A7" s="13" t="s">
        <v>20</v>
      </c>
      <c r="B7" s="19" t="s">
        <v>15</v>
      </c>
      <c r="C7" s="3" t="s">
        <v>14</v>
      </c>
      <c r="D7" s="9">
        <v>2</v>
      </c>
      <c r="E7" s="26"/>
      <c r="F7" s="27">
        <f t="shared" ref="F7:F14" si="0">E7*D7</f>
        <v>0</v>
      </c>
    </row>
    <row r="8" spans="1:6" ht="85.5" x14ac:dyDescent="0.2">
      <c r="A8" s="13" t="s">
        <v>11</v>
      </c>
      <c r="B8" s="2" t="s">
        <v>17</v>
      </c>
      <c r="C8" s="3" t="s">
        <v>12</v>
      </c>
      <c r="D8" s="9">
        <v>2</v>
      </c>
      <c r="E8" s="26"/>
      <c r="F8" s="27">
        <f t="shared" si="0"/>
        <v>0</v>
      </c>
    </row>
    <row r="9" spans="1:6" x14ac:dyDescent="0.2">
      <c r="A9" s="13" t="s">
        <v>21</v>
      </c>
      <c r="B9" s="19" t="s">
        <v>15</v>
      </c>
      <c r="C9" s="3" t="s">
        <v>12</v>
      </c>
      <c r="D9" s="9">
        <v>2</v>
      </c>
      <c r="E9" s="26"/>
      <c r="F9" s="27">
        <f t="shared" si="0"/>
        <v>0</v>
      </c>
    </row>
    <row r="10" spans="1:6" x14ac:dyDescent="0.2">
      <c r="A10" s="13" t="s">
        <v>22</v>
      </c>
      <c r="B10" s="19" t="s">
        <v>16</v>
      </c>
      <c r="C10" s="3" t="s">
        <v>12</v>
      </c>
      <c r="D10" s="9">
        <v>1</v>
      </c>
      <c r="E10" s="26"/>
      <c r="F10" s="27">
        <f t="shared" si="0"/>
        <v>0</v>
      </c>
    </row>
    <row r="11" spans="1:6" ht="99.75" x14ac:dyDescent="0.2">
      <c r="A11" s="13" t="s">
        <v>23</v>
      </c>
      <c r="B11" s="20" t="s">
        <v>19</v>
      </c>
      <c r="C11" s="1" t="s">
        <v>14</v>
      </c>
      <c r="D11" s="9">
        <v>2</v>
      </c>
      <c r="E11" s="26"/>
      <c r="F11" s="27">
        <f t="shared" si="0"/>
        <v>0</v>
      </c>
    </row>
    <row r="12" spans="1:6" ht="99.75" x14ac:dyDescent="0.2">
      <c r="A12" s="13" t="s">
        <v>24</v>
      </c>
      <c r="B12" s="20" t="s">
        <v>18</v>
      </c>
      <c r="C12" s="1" t="s">
        <v>14</v>
      </c>
      <c r="D12" s="9">
        <v>2</v>
      </c>
      <c r="E12" s="26"/>
      <c r="F12" s="27">
        <f t="shared" si="0"/>
        <v>0</v>
      </c>
    </row>
    <row r="13" spans="1:6" ht="85.5" x14ac:dyDescent="0.2">
      <c r="A13" s="13" t="s">
        <v>25</v>
      </c>
      <c r="B13" s="20" t="s">
        <v>29</v>
      </c>
      <c r="C13" s="1" t="s">
        <v>14</v>
      </c>
      <c r="D13" s="9">
        <v>1</v>
      </c>
      <c r="E13" s="26"/>
      <c r="F13" s="27">
        <f t="shared" si="0"/>
        <v>0</v>
      </c>
    </row>
    <row r="14" spans="1:6" ht="72" thickBot="1" x14ac:dyDescent="0.25">
      <c r="A14" s="13" t="s">
        <v>26</v>
      </c>
      <c r="B14" s="21" t="s">
        <v>27</v>
      </c>
      <c r="C14" s="4" t="s">
        <v>12</v>
      </c>
      <c r="D14" s="10">
        <v>2</v>
      </c>
      <c r="E14" s="28"/>
      <c r="F14" s="27">
        <f t="shared" si="0"/>
        <v>0</v>
      </c>
    </row>
    <row r="15" spans="1:6" ht="21" thickBot="1" x14ac:dyDescent="0.35">
      <c r="A15" s="14"/>
      <c r="B15" s="5" t="s">
        <v>28</v>
      </c>
      <c r="C15" s="6"/>
      <c r="D15" s="7"/>
      <c r="E15" s="29"/>
      <c r="F15" s="30">
        <f>SUM(F6:F14)</f>
        <v>0</v>
      </c>
    </row>
    <row r="17" spans="4:6" x14ac:dyDescent="0.2">
      <c r="D17" s="17"/>
      <c r="E17" s="17"/>
      <c r="F17" s="16"/>
    </row>
  </sheetData>
  <sheetProtection password="CC3D" sheet="1" objects="1" scenarios="1" selectLockedCells="1"/>
  <mergeCells count="6">
    <mergeCell ref="F1:F2"/>
    <mergeCell ref="A1:A2"/>
    <mergeCell ref="B1:B2"/>
    <mergeCell ref="C1:C2"/>
    <mergeCell ref="D1:D2"/>
    <mergeCell ref="E1:E2"/>
  </mergeCells>
  <phoneticPr fontId="3" type="noConversion"/>
  <pageMargins left="0.7" right="0.7" top="0.75" bottom="0.75" header="0.3" footer="0.3"/>
  <pageSetup paperSize="9" scale="75" orientation="portrait" r:id="rId1"/>
  <headerFooter>
    <oddHeader>&amp;Cכתב כמויות החלפת מפסקי אוויר בלוח ראשי מ.נ. בקמ"ד אשדוד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1</vt:i4>
      </vt:variant>
    </vt:vector>
  </HeadingPairs>
  <TitlesOfParts>
    <vt:vector size="1" baseType="lpstr">
      <vt:lpstr>גיליון1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Pavel Shuster</dc:creator>
  <cp:lastModifiedBy>ליאת שרון</cp:lastModifiedBy>
  <dcterms:created xsi:type="dcterms:W3CDTF">2021-01-19T15:54:54Z</dcterms:created>
  <dcterms:modified xsi:type="dcterms:W3CDTF">2021-11-08T07:12:28Z</dcterms:modified>
</cp:coreProperties>
</file>